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3" i="1" l="1"/>
  <c r="J11" i="1"/>
  <c r="J6" i="1"/>
  <c r="J3" i="1"/>
  <c r="J5" i="1" l="1"/>
  <c r="J12" i="1"/>
  <c r="J16" i="1"/>
  <c r="J14" i="1"/>
  <c r="J8" i="1"/>
  <c r="J7" i="1"/>
  <c r="J9" i="1"/>
  <c r="J10" i="1"/>
  <c r="J4" i="1"/>
  <c r="J17" i="1"/>
  <c r="J15" i="1"/>
</calcChain>
</file>

<file path=xl/sharedStrings.xml><?xml version="1.0" encoding="utf-8"?>
<sst xmlns="http://schemas.openxmlformats.org/spreadsheetml/2006/main" count="117" uniqueCount="47">
  <si>
    <t>2021年硕士研究生调剂复试拟录取名单</t>
  </si>
  <si>
    <t>考生编号</t>
  </si>
  <si>
    <t>姓名</t>
  </si>
  <si>
    <t>院系代码</t>
  </si>
  <si>
    <t>院系名称</t>
  </si>
  <si>
    <t>专业代码</t>
  </si>
  <si>
    <t>专业名称</t>
  </si>
  <si>
    <t>学习形式</t>
  </si>
  <si>
    <t>初试成绩</t>
  </si>
  <si>
    <t>复试成绩</t>
  </si>
  <si>
    <t>总成绩</t>
  </si>
  <si>
    <t>备注</t>
  </si>
  <si>
    <t>021</t>
    <phoneticPr fontId="4" type="noConversion"/>
  </si>
  <si>
    <t>能源转化与储存利用中心</t>
    <phoneticPr fontId="4" type="noConversion"/>
  </si>
  <si>
    <t>全日制</t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</si>
  <si>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85800</t>
    </r>
    <phoneticPr fontId="4" type="noConversion"/>
  </si>
  <si>
    <t>能源动力</t>
    <phoneticPr fontId="4" type="noConversion"/>
  </si>
  <si>
    <t>100061210507246</t>
  </si>
  <si>
    <t>100061210105524</t>
  </si>
  <si>
    <t>100061210503733</t>
  </si>
  <si>
    <t>100061210507172</t>
  </si>
  <si>
    <t>101451000002953</t>
  </si>
  <si>
    <t>104871000106146</t>
  </si>
  <si>
    <t>102871210200442</t>
  </si>
  <si>
    <t>102871210200439</t>
  </si>
  <si>
    <t>104221510108036</t>
  </si>
  <si>
    <t>106981370115915</t>
  </si>
  <si>
    <t>106991611212182</t>
  </si>
  <si>
    <t>106991611213839</t>
  </si>
  <si>
    <t>106991611213953</t>
  </si>
  <si>
    <t>103351000900214</t>
  </si>
  <si>
    <t>104871000107164</t>
  </si>
  <si>
    <t>申向飞</t>
  </si>
  <si>
    <t>田轲</t>
  </si>
  <si>
    <t>曹程皓</t>
  </si>
  <si>
    <t>海玉任</t>
  </si>
  <si>
    <t>汪嘉祺</t>
  </si>
  <si>
    <t>袁长鉴</t>
  </si>
  <si>
    <t>邢致毓</t>
  </si>
  <si>
    <t>文紫薇</t>
  </si>
  <si>
    <t>张宏维</t>
  </si>
  <si>
    <t>汤宇佳</t>
  </si>
  <si>
    <t>史佳兴</t>
  </si>
  <si>
    <t>周浩宇</t>
  </si>
  <si>
    <t>陈博</t>
  </si>
  <si>
    <t>王成淇</t>
  </si>
  <si>
    <t>张煜华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</si>
</sst>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6" sqref="N6"/>
    </sheetView>
  </sheetViews>
  <sheetFormatPr defaultColWidth="9" defaultRowHeight="13.5" x14ac:dyDescent="0.15"/>
  <cols>
    <col min="1" max="1" width="16.625" customWidth="1"/>
    <col min="2" max="2" width="8.625" customWidth="1"/>
    <col min="3" max="3" width="9.375" customWidth="1"/>
    <col min="4" max="4" width="21.625" customWidth="1"/>
    <col min="5" max="5" width="9.375" customWidth="1"/>
    <col min="6" max="6" width="21.625" customWidth="1"/>
    <col min="7" max="9" width="9.375" customWidth="1"/>
    <col min="10" max="10" width="7.375" customWidth="1"/>
    <col min="11" max="11" width="5.375" customWidth="1"/>
  </cols>
  <sheetData>
    <row r="1" spans="1:13" ht="3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s="1" customFormat="1" ht="24" customHeight="1" x14ac:dyDescent="0.1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2" t="s">
        <v>11</v>
      </c>
    </row>
    <row r="3" spans="1:13" s="1" customFormat="1" ht="24" customHeight="1" x14ac:dyDescent="0.15">
      <c r="A3" s="4" t="s">
        <v>31</v>
      </c>
      <c r="B3" s="11" t="s">
        <v>46</v>
      </c>
      <c r="C3" s="8" t="s">
        <v>12</v>
      </c>
      <c r="D3" s="9" t="s">
        <v>13</v>
      </c>
      <c r="E3" s="8" t="s">
        <v>15</v>
      </c>
      <c r="F3" s="9" t="s">
        <v>16</v>
      </c>
      <c r="G3" s="8" t="s">
        <v>14</v>
      </c>
      <c r="H3" s="4">
        <v>359</v>
      </c>
      <c r="I3" s="4">
        <v>283.33</v>
      </c>
      <c r="J3" s="6">
        <f t="shared" ref="J3:J17" si="0">H3/5*0.6+I3/3*0.4</f>
        <v>80.85733333333333</v>
      </c>
      <c r="K3" s="4"/>
      <c r="M3" s="7"/>
    </row>
    <row r="4" spans="1:13" s="1" customFormat="1" ht="24" customHeight="1" x14ac:dyDescent="0.15">
      <c r="A4" s="4" t="s">
        <v>26</v>
      </c>
      <c r="B4" s="11" t="s">
        <v>41</v>
      </c>
      <c r="C4" s="8" t="s">
        <v>12</v>
      </c>
      <c r="D4" s="9" t="s">
        <v>13</v>
      </c>
      <c r="E4" s="8" t="s">
        <v>15</v>
      </c>
      <c r="F4" s="9" t="s">
        <v>16</v>
      </c>
      <c r="G4" s="8" t="s">
        <v>14</v>
      </c>
      <c r="H4" s="4">
        <v>331</v>
      </c>
      <c r="I4" s="4">
        <v>280</v>
      </c>
      <c r="J4" s="6">
        <f t="shared" si="0"/>
        <v>77.053333333333342</v>
      </c>
      <c r="K4" s="4"/>
      <c r="M4" s="7"/>
    </row>
    <row r="5" spans="1:13" s="1" customFormat="1" ht="24" customHeight="1" x14ac:dyDescent="0.15">
      <c r="A5" s="4" t="s">
        <v>18</v>
      </c>
      <c r="B5" s="11" t="s">
        <v>33</v>
      </c>
      <c r="C5" s="8" t="s">
        <v>12</v>
      </c>
      <c r="D5" s="9" t="s">
        <v>13</v>
      </c>
      <c r="E5" s="8" t="s">
        <v>15</v>
      </c>
      <c r="F5" s="9" t="s">
        <v>16</v>
      </c>
      <c r="G5" s="8" t="s">
        <v>14</v>
      </c>
      <c r="H5" s="4">
        <v>333</v>
      </c>
      <c r="I5" s="4">
        <v>277.33</v>
      </c>
      <c r="J5" s="6">
        <f t="shared" si="0"/>
        <v>76.937333333333328</v>
      </c>
      <c r="K5" s="4"/>
      <c r="M5" s="7"/>
    </row>
    <row r="6" spans="1:13" s="1" customFormat="1" ht="24" customHeight="1" x14ac:dyDescent="0.15">
      <c r="A6" s="4" t="s">
        <v>30</v>
      </c>
      <c r="B6" s="11" t="s">
        <v>45</v>
      </c>
      <c r="C6" s="8" t="s">
        <v>12</v>
      </c>
      <c r="D6" s="9" t="s">
        <v>13</v>
      </c>
      <c r="E6" s="8" t="s">
        <v>15</v>
      </c>
      <c r="F6" s="9" t="s">
        <v>16</v>
      </c>
      <c r="G6" s="8" t="s">
        <v>14</v>
      </c>
      <c r="H6" s="4">
        <v>320</v>
      </c>
      <c r="I6" s="4">
        <v>270</v>
      </c>
      <c r="J6" s="6">
        <f t="shared" si="0"/>
        <v>74.400000000000006</v>
      </c>
      <c r="K6" s="4"/>
      <c r="M6" s="7"/>
    </row>
    <row r="7" spans="1:13" s="1" customFormat="1" ht="24" customHeight="1" x14ac:dyDescent="0.15">
      <c r="A7" s="4" t="s">
        <v>23</v>
      </c>
      <c r="B7" s="11" t="s">
        <v>38</v>
      </c>
      <c r="C7" s="8" t="s">
        <v>12</v>
      </c>
      <c r="D7" s="9" t="s">
        <v>13</v>
      </c>
      <c r="E7" s="8" t="s">
        <v>15</v>
      </c>
      <c r="F7" s="9" t="s">
        <v>16</v>
      </c>
      <c r="G7" s="8" t="s">
        <v>14</v>
      </c>
      <c r="H7" s="4">
        <v>317</v>
      </c>
      <c r="I7" s="4">
        <v>270</v>
      </c>
      <c r="J7" s="6">
        <f t="shared" si="0"/>
        <v>74.039999999999992</v>
      </c>
      <c r="K7" s="4"/>
      <c r="M7" s="7"/>
    </row>
    <row r="8" spans="1:13" s="1" customFormat="1" ht="24" customHeight="1" x14ac:dyDescent="0.15">
      <c r="A8" s="4" t="s">
        <v>22</v>
      </c>
      <c r="B8" s="11" t="s">
        <v>37</v>
      </c>
      <c r="C8" s="8" t="s">
        <v>12</v>
      </c>
      <c r="D8" s="9" t="s">
        <v>13</v>
      </c>
      <c r="E8" s="8" t="s">
        <v>15</v>
      </c>
      <c r="F8" s="9" t="s">
        <v>16</v>
      </c>
      <c r="G8" s="8" t="s">
        <v>14</v>
      </c>
      <c r="H8" s="4">
        <v>328</v>
      </c>
      <c r="I8" s="4">
        <v>258.33</v>
      </c>
      <c r="J8" s="6">
        <f t="shared" si="0"/>
        <v>73.804000000000002</v>
      </c>
      <c r="K8" s="4"/>
      <c r="M8" s="7"/>
    </row>
    <row r="9" spans="1:13" s="1" customFormat="1" ht="24" customHeight="1" x14ac:dyDescent="0.15">
      <c r="A9" s="4" t="s">
        <v>24</v>
      </c>
      <c r="B9" s="11" t="s">
        <v>39</v>
      </c>
      <c r="C9" s="8" t="s">
        <v>12</v>
      </c>
      <c r="D9" s="9" t="s">
        <v>13</v>
      </c>
      <c r="E9" s="8" t="s">
        <v>15</v>
      </c>
      <c r="F9" s="9" t="s">
        <v>16</v>
      </c>
      <c r="G9" s="8" t="s">
        <v>14</v>
      </c>
      <c r="H9" s="4">
        <v>311</v>
      </c>
      <c r="I9" s="4">
        <v>267.67</v>
      </c>
      <c r="J9" s="6">
        <f t="shared" si="0"/>
        <v>73.009333333333331</v>
      </c>
      <c r="K9" s="4"/>
      <c r="M9" s="7"/>
    </row>
    <row r="10" spans="1:13" s="1" customFormat="1" ht="24" customHeight="1" x14ac:dyDescent="0.15">
      <c r="A10" s="4" t="s">
        <v>25</v>
      </c>
      <c r="B10" s="11" t="s">
        <v>40</v>
      </c>
      <c r="C10" s="8" t="s">
        <v>12</v>
      </c>
      <c r="D10" s="9" t="s">
        <v>13</v>
      </c>
      <c r="E10" s="8" t="s">
        <v>15</v>
      </c>
      <c r="F10" s="9" t="s">
        <v>16</v>
      </c>
      <c r="G10" s="8" t="s">
        <v>14</v>
      </c>
      <c r="H10" s="4">
        <v>302</v>
      </c>
      <c r="I10" s="4">
        <v>274</v>
      </c>
      <c r="J10" s="6">
        <f t="shared" si="0"/>
        <v>72.773333333333326</v>
      </c>
      <c r="K10" s="4"/>
      <c r="M10" s="7"/>
    </row>
    <row r="11" spans="1:13" s="1" customFormat="1" ht="24" customHeight="1" x14ac:dyDescent="0.15">
      <c r="A11" s="4" t="s">
        <v>29</v>
      </c>
      <c r="B11" s="11" t="s">
        <v>44</v>
      </c>
      <c r="C11" s="8" t="s">
        <v>12</v>
      </c>
      <c r="D11" s="9" t="s">
        <v>13</v>
      </c>
      <c r="E11" s="8" t="s">
        <v>15</v>
      </c>
      <c r="F11" s="9" t="s">
        <v>16</v>
      </c>
      <c r="G11" s="8" t="s">
        <v>14</v>
      </c>
      <c r="H11" s="4">
        <v>315</v>
      </c>
      <c r="I11" s="4">
        <v>261.67</v>
      </c>
      <c r="J11" s="6">
        <f t="shared" si="0"/>
        <v>72.689333333333337</v>
      </c>
      <c r="K11" s="4"/>
      <c r="M11" s="7"/>
    </row>
    <row r="12" spans="1:13" s="1" customFormat="1" ht="24" customHeight="1" x14ac:dyDescent="0.15">
      <c r="A12" s="4" t="s">
        <v>19</v>
      </c>
      <c r="B12" s="11" t="s">
        <v>34</v>
      </c>
      <c r="C12" s="8" t="s">
        <v>12</v>
      </c>
      <c r="D12" s="9" t="s">
        <v>13</v>
      </c>
      <c r="E12" s="8" t="s">
        <v>15</v>
      </c>
      <c r="F12" s="9" t="s">
        <v>16</v>
      </c>
      <c r="G12" s="8" t="s">
        <v>14</v>
      </c>
      <c r="H12" s="4">
        <v>319</v>
      </c>
      <c r="I12" s="4">
        <v>253.33</v>
      </c>
      <c r="J12" s="6">
        <f t="shared" si="0"/>
        <v>72.057333333333332</v>
      </c>
      <c r="K12" s="4"/>
      <c r="M12" s="7"/>
    </row>
    <row r="13" spans="1:13" s="1" customFormat="1" ht="24" customHeight="1" x14ac:dyDescent="0.15">
      <c r="A13" s="4" t="s">
        <v>28</v>
      </c>
      <c r="B13" s="11" t="s">
        <v>43</v>
      </c>
      <c r="C13" s="8" t="s">
        <v>12</v>
      </c>
      <c r="D13" s="9" t="s">
        <v>13</v>
      </c>
      <c r="E13" s="8" t="s">
        <v>15</v>
      </c>
      <c r="F13" s="9" t="s">
        <v>16</v>
      </c>
      <c r="G13" s="8" t="s">
        <v>14</v>
      </c>
      <c r="H13" s="4">
        <v>307</v>
      </c>
      <c r="I13" s="4">
        <v>262.33</v>
      </c>
      <c r="J13" s="6">
        <f t="shared" si="0"/>
        <v>71.817333333333323</v>
      </c>
      <c r="K13" s="4"/>
      <c r="M13" s="7"/>
    </row>
    <row r="14" spans="1:13" s="1" customFormat="1" ht="24" customHeight="1" x14ac:dyDescent="0.15">
      <c r="A14" s="4" t="s">
        <v>21</v>
      </c>
      <c r="B14" s="11" t="s">
        <v>36</v>
      </c>
      <c r="C14" s="8" t="s">
        <v>12</v>
      </c>
      <c r="D14" s="9" t="s">
        <v>13</v>
      </c>
      <c r="E14" s="8" t="s">
        <v>15</v>
      </c>
      <c r="F14" s="9" t="s">
        <v>16</v>
      </c>
      <c r="G14" s="8" t="s">
        <v>14</v>
      </c>
      <c r="H14" s="4">
        <v>289</v>
      </c>
      <c r="I14" s="4">
        <v>277</v>
      </c>
      <c r="J14" s="6">
        <f t="shared" si="0"/>
        <v>71.61333333333333</v>
      </c>
      <c r="K14" s="4"/>
      <c r="M14" s="7"/>
    </row>
    <row r="15" spans="1:13" s="1" customFormat="1" ht="24" customHeight="1" x14ac:dyDescent="0.15">
      <c r="A15" s="4" t="s">
        <v>17</v>
      </c>
      <c r="B15" s="11" t="s">
        <v>32</v>
      </c>
      <c r="C15" s="8" t="s">
        <v>12</v>
      </c>
      <c r="D15" s="9" t="s">
        <v>13</v>
      </c>
      <c r="E15" s="8" t="s">
        <v>15</v>
      </c>
      <c r="F15" s="9" t="s">
        <v>16</v>
      </c>
      <c r="G15" s="8" t="s">
        <v>14</v>
      </c>
      <c r="H15" s="4">
        <v>348</v>
      </c>
      <c r="I15" s="4">
        <v>220</v>
      </c>
      <c r="J15" s="6">
        <f t="shared" si="0"/>
        <v>71.093333333333334</v>
      </c>
      <c r="K15" s="4"/>
      <c r="M15" s="7"/>
    </row>
    <row r="16" spans="1:13" s="1" customFormat="1" ht="24" customHeight="1" x14ac:dyDescent="0.15">
      <c r="A16" s="4" t="s">
        <v>20</v>
      </c>
      <c r="B16" s="11" t="s">
        <v>35</v>
      </c>
      <c r="C16" s="8" t="s">
        <v>12</v>
      </c>
      <c r="D16" s="9" t="s">
        <v>13</v>
      </c>
      <c r="E16" s="8" t="s">
        <v>15</v>
      </c>
      <c r="F16" s="9" t="s">
        <v>16</v>
      </c>
      <c r="G16" s="8" t="s">
        <v>14</v>
      </c>
      <c r="H16" s="4">
        <v>304</v>
      </c>
      <c r="I16" s="4">
        <v>237.67</v>
      </c>
      <c r="J16" s="6">
        <f t="shared" si="0"/>
        <v>68.169333333333327</v>
      </c>
      <c r="K16" s="4"/>
      <c r="M16" s="7"/>
    </row>
    <row r="17" spans="1:13" s="1" customFormat="1" ht="24" customHeight="1" x14ac:dyDescent="0.15">
      <c r="A17" s="4" t="s">
        <v>27</v>
      </c>
      <c r="B17" s="11" t="s">
        <v>42</v>
      </c>
      <c r="C17" s="8" t="s">
        <v>12</v>
      </c>
      <c r="D17" s="9" t="s">
        <v>13</v>
      </c>
      <c r="E17" s="8" t="s">
        <v>15</v>
      </c>
      <c r="F17" s="9" t="s">
        <v>16</v>
      </c>
      <c r="G17" s="8" t="s">
        <v>14</v>
      </c>
      <c r="H17" s="4">
        <v>302</v>
      </c>
      <c r="I17" s="4">
        <v>211</v>
      </c>
      <c r="J17" s="6">
        <f t="shared" si="0"/>
        <v>64.373333333333335</v>
      </c>
      <c r="K17" s="4"/>
      <c r="M17" s="7"/>
    </row>
  </sheetData>
  <sortState ref="A3:K19">
    <sortCondition descending="1" ref="J3"/>
  </sortState>
  <mergeCells count="1">
    <mergeCell ref="A1:K1"/>
  </mergeCells>
  <phoneticPr fontId="4" type="noConversion"/>
  <pageMargins left="0.7" right="0.2361111111111109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韩先晴</dc:creator>
  <cp:lastModifiedBy>tourist</cp:lastModifiedBy>
  <cp:lastPrinted>2021-04-01T05:58:49Z</cp:lastPrinted>
  <dcterms:created xsi:type="dcterms:W3CDTF">2020-05-25T07:03:00Z</dcterms:created>
  <dcterms:modified xsi:type="dcterms:W3CDTF">2021-04-06T03:06:40Z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2052-11.1.0.10431</vt:lpwstr>
  </property>
  <property fmtid="{D5CDD505-2E9C-101B-9397-08002B2CF9AE}" pid="3" name="ICV">
    <vt:lpwstr>2570D0BB8E8141BC865D979894F0DB79</vt:lpwstr>
  </property>
</Properties>
</file>